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iomedical\Desktop\IT FILES\Tender\Other tender security vehicles all documents\tender documents\"/>
    </mc:Choice>
  </mc:AlternateContent>
  <xr:revisionPtr revIDLastSave="0" documentId="13_ncr:1_{38EFC518-072D-4E95-9B95-626CB2F099B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31" i="1"/>
  <c r="E2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9" i="1"/>
  <c r="E35" i="1" s="1"/>
</calcChain>
</file>

<file path=xl/sharedStrings.xml><?xml version="1.0" encoding="utf-8"?>
<sst xmlns="http://schemas.openxmlformats.org/spreadsheetml/2006/main" count="123" uniqueCount="62">
  <si>
    <t>TATA MEMORIAL HOSPITAL</t>
  </si>
  <si>
    <t xml:space="preserve">   S No</t>
  </si>
  <si>
    <t>VEHICLE  NO</t>
  </si>
  <si>
    <t>TYPE OF VEHICLE</t>
  </si>
  <si>
    <t>MH-01-CT-9693</t>
  </si>
  <si>
    <t>INNOVA CRYSTA</t>
  </si>
  <si>
    <t>MH- 46-Z-1079</t>
  </si>
  <si>
    <t>SCORPIO</t>
  </si>
  <si>
    <t>MH-46-BQ-0342</t>
  </si>
  <si>
    <t>BOLERO</t>
  </si>
  <si>
    <t>MH -46-X-3511</t>
  </si>
  <si>
    <t>MH-01-DK-8174</t>
  </si>
  <si>
    <t>MH-01-DX-9035</t>
  </si>
  <si>
    <t>MH—01-DX-4649</t>
  </si>
  <si>
    <t>BALENO</t>
  </si>
  <si>
    <t>MH-46-Z--0858</t>
  </si>
  <si>
    <t>TATA SUMO</t>
  </si>
  <si>
    <t>MH-46-AP-9671</t>
  </si>
  <si>
    <t>MH-46-AP-9672</t>
  </si>
  <si>
    <t>MH-01-DE-1631</t>
  </si>
  <si>
    <t>MH-01-DE-4733</t>
  </si>
  <si>
    <t>MH-01-DE-4795</t>
  </si>
  <si>
    <t>MH-01-DE-4796</t>
  </si>
  <si>
    <t>MH-46-A-0850</t>
  </si>
  <si>
    <t>MARUTI EECO</t>
  </si>
  <si>
    <t>MH-46-BA-5274</t>
  </si>
  <si>
    <t>MARUTI  EECO</t>
  </si>
  <si>
    <t>MH-01-CT-0062</t>
  </si>
  <si>
    <t>MH-01-EB-2320</t>
  </si>
  <si>
    <t>MARUTI EECO( CNG &amp; PETROL )</t>
  </si>
  <si>
    <t>MH-01-EV-0970</t>
  </si>
  <si>
    <t>ALCAZAR</t>
  </si>
  <si>
    <t>MH-01-CR-4636</t>
  </si>
  <si>
    <t>BUS /CNG</t>
  </si>
  <si>
    <t>MH-01-CR-8520</t>
  </si>
  <si>
    <t>MOBILE CLINIC</t>
  </si>
  <si>
    <t xml:space="preserve">MH-01-CV-6506 </t>
  </si>
  <si>
    <t xml:space="preserve">TEMPO TRAVELER </t>
  </si>
  <si>
    <t>MH-06-AW-9693</t>
  </si>
  <si>
    <t>MARUTI SX4</t>
  </si>
  <si>
    <t>MH-46-N-9693</t>
  </si>
  <si>
    <t>ARIA TATA</t>
  </si>
  <si>
    <t>MH-46-A-1441</t>
  </si>
  <si>
    <t>MARUTI OMNI</t>
  </si>
  <si>
    <t>TOTAL VEHICLES</t>
  </si>
  <si>
    <t>Vehicle recommended for condemnation by committee on  22/10/2024 and registration cancelled by  RTO PANVEL w.e.f. 24/10/2024. now awaiting for scrapping procedure</t>
  </si>
  <si>
    <t>MAINTENANCE &amp; VERIFICATION CELL (ADMIN)</t>
  </si>
  <si>
    <t>MH-06-AW-9482</t>
  </si>
  <si>
    <t>New vehicle purchased on Feb 2025</t>
  </si>
  <si>
    <t>LIST OF TMH VEHICLES FOR 3 MONTHS EXTENSION(FROM 01/12/2025 TO 28/02/2026).</t>
  </si>
  <si>
    <t>Rate Per Month (as per previous tender) in Rs.</t>
  </si>
  <si>
    <t>Rate for one quarter(01/12/2025 to 28/02/2026) in Rs.</t>
  </si>
  <si>
    <t>Rate for 3 months from 01/12/2025 to 28/02/2026)</t>
  </si>
  <si>
    <t>Rs. 1,71,750/- plus GST</t>
  </si>
  <si>
    <t>Darshan G. Walawande
Jr. Administraive Officer</t>
  </si>
  <si>
    <t xml:space="preserve">   Sr No</t>
  </si>
  <si>
    <t>Annual Maintenance Service Contract for providing motor mechanic &amp; electrician on 24 hrs. basis for repairing &amp; maintenance of 23 Nos. of TMH vehicles for the period of two years from 01/03/2026 to 28/02/2028.</t>
  </si>
  <si>
    <t>Qtuoted Amount per annum (Rs.)</t>
  </si>
  <si>
    <t>Rs.____________(per annum) plus GST x 2 = Rs. ____________(for 2 years) plus GST</t>
  </si>
  <si>
    <t>Contractor/s Signature with Stamp</t>
  </si>
  <si>
    <t>FINANCIAL BID (PART 'B')</t>
  </si>
  <si>
    <t>Tender Notice No.:- TMH/M&amp;VC-A/2026-28/TENDER/VEHICLES      Dt.16/01/2026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</si>
</sst>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sz val="12.5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0" fillId="0" borderId="8" xfId="0" applyBorder="1"/>
    <xf numFmtId="0" fontId="3" fillId="0" borderId="8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10" xfId="0" applyBorder="1"/>
    <xf numFmtId="0" fontId="3" fillId="0" borderId="11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workbookViewId="0">
      <selection sqref="A1:E40"/>
    </sheetView>
  </sheetViews>
  <sheetFormatPr defaultRowHeight="15" x14ac:dyDescent="0.25"/>
  <cols>
    <col min="1" max="1" width="11" customWidth="1"/>
    <col min="2" max="2" width="29.28515625" customWidth="1"/>
    <col min="3" max="3" width="20.28515625" customWidth="1"/>
    <col min="4" max="4" width="23.7109375" customWidth="1"/>
    <col min="5" max="5" width="18.42578125" customWidth="1"/>
  </cols>
  <sheetData>
    <row r="1" spans="1:5" ht="18" customHeight="1" x14ac:dyDescent="0.25">
      <c r="A1" s="33" t="s">
        <v>0</v>
      </c>
      <c r="B1" s="33"/>
      <c r="C1" s="33"/>
      <c r="D1" s="33"/>
      <c r="E1" s="33"/>
    </row>
    <row r="2" spans="1:5" ht="18" customHeight="1" x14ac:dyDescent="0.25">
      <c r="A2" s="33" t="s">
        <v>46</v>
      </c>
      <c r="B2" s="33"/>
      <c r="C2" s="33"/>
      <c r="D2" s="33"/>
      <c r="E2" s="33"/>
    </row>
    <row r="3" spans="1:5" ht="11.25" customHeight="1" x14ac:dyDescent="0.25">
      <c r="A3" s="1"/>
    </row>
    <row r="4" spans="1:5" ht="15.75" x14ac:dyDescent="0.25">
      <c r="B4" s="2"/>
      <c r="C4" s="2"/>
      <c r="E4" s="9">
        <v>45999</v>
      </c>
    </row>
    <row r="5" spans="1:5" ht="12" customHeight="1" x14ac:dyDescent="0.25">
      <c r="A5" s="2"/>
    </row>
    <row r="6" spans="1:5" ht="12.75" customHeight="1" x14ac:dyDescent="0.25">
      <c r="A6" s="34" t="s">
        <v>49</v>
      </c>
      <c r="B6" s="34"/>
      <c r="C6" s="34"/>
      <c r="D6" s="34"/>
      <c r="E6" s="34"/>
    </row>
    <row r="7" spans="1:5" ht="12.75" customHeight="1" thickBot="1" x14ac:dyDescent="0.3">
      <c r="A7" s="34"/>
      <c r="B7" s="34"/>
      <c r="C7" s="34"/>
      <c r="D7" s="34"/>
      <c r="E7" s="34"/>
    </row>
    <row r="8" spans="1:5" ht="79.5" thickBot="1" x14ac:dyDescent="0.3">
      <c r="A8" s="3" t="s">
        <v>1</v>
      </c>
      <c r="B8" s="7" t="s">
        <v>2</v>
      </c>
      <c r="C8" s="7" t="s">
        <v>3</v>
      </c>
      <c r="D8" s="7" t="s">
        <v>50</v>
      </c>
      <c r="E8" s="7" t="s">
        <v>51</v>
      </c>
    </row>
    <row r="9" spans="1:5" ht="18.75" thickBot="1" x14ac:dyDescent="0.3">
      <c r="A9" s="8">
        <v>1</v>
      </c>
      <c r="B9" s="5" t="s">
        <v>4</v>
      </c>
      <c r="C9" s="5" t="s">
        <v>5</v>
      </c>
      <c r="D9" s="6">
        <v>2500</v>
      </c>
      <c r="E9" s="6">
        <f>(D9*3)</f>
        <v>7500</v>
      </c>
    </row>
    <row r="10" spans="1:5" ht="18.75" thickBot="1" x14ac:dyDescent="0.3">
      <c r="A10" s="8">
        <v>2</v>
      </c>
      <c r="B10" s="5" t="s">
        <v>6</v>
      </c>
      <c r="C10" s="5" t="s">
        <v>7</v>
      </c>
      <c r="D10" s="6">
        <v>2500</v>
      </c>
      <c r="E10" s="6">
        <f t="shared" ref="E10:E27" si="0">(D10*3)</f>
        <v>7500</v>
      </c>
    </row>
    <row r="11" spans="1:5" ht="18.75" thickBot="1" x14ac:dyDescent="0.3">
      <c r="A11" s="8">
        <v>3</v>
      </c>
      <c r="B11" s="5" t="s">
        <v>8</v>
      </c>
      <c r="C11" s="5" t="s">
        <v>7</v>
      </c>
      <c r="D11" s="6">
        <v>2500</v>
      </c>
      <c r="E11" s="6">
        <f t="shared" si="0"/>
        <v>7500</v>
      </c>
    </row>
    <row r="12" spans="1:5" ht="18.75" thickBot="1" x14ac:dyDescent="0.3">
      <c r="A12" s="8">
        <v>4</v>
      </c>
      <c r="B12" s="5" t="s">
        <v>47</v>
      </c>
      <c r="C12" s="5" t="s">
        <v>9</v>
      </c>
      <c r="D12" s="6">
        <v>2500</v>
      </c>
      <c r="E12" s="6">
        <f t="shared" si="0"/>
        <v>7500</v>
      </c>
    </row>
    <row r="13" spans="1:5" ht="18.75" thickBot="1" x14ac:dyDescent="0.3">
      <c r="A13" s="8">
        <v>5</v>
      </c>
      <c r="B13" s="5" t="s">
        <v>10</v>
      </c>
      <c r="C13" s="5" t="s">
        <v>9</v>
      </c>
      <c r="D13" s="6">
        <v>2500</v>
      </c>
      <c r="E13" s="6">
        <f t="shared" si="0"/>
        <v>7500</v>
      </c>
    </row>
    <row r="14" spans="1:5" ht="18.75" thickBot="1" x14ac:dyDescent="0.3">
      <c r="A14" s="8">
        <v>6</v>
      </c>
      <c r="B14" s="5" t="s">
        <v>11</v>
      </c>
      <c r="C14" s="5" t="s">
        <v>9</v>
      </c>
      <c r="D14" s="6">
        <v>2500</v>
      </c>
      <c r="E14" s="6">
        <f t="shared" si="0"/>
        <v>7500</v>
      </c>
    </row>
    <row r="15" spans="1:5" ht="18.75" thickBot="1" x14ac:dyDescent="0.3">
      <c r="A15" s="8">
        <v>7</v>
      </c>
      <c r="B15" s="5" t="s">
        <v>12</v>
      </c>
      <c r="C15" s="5" t="s">
        <v>9</v>
      </c>
      <c r="D15" s="6">
        <v>2500</v>
      </c>
      <c r="E15" s="6">
        <f t="shared" si="0"/>
        <v>7500</v>
      </c>
    </row>
    <row r="16" spans="1:5" ht="18.75" thickBot="1" x14ac:dyDescent="0.3">
      <c r="A16" s="8">
        <v>8</v>
      </c>
      <c r="B16" s="5" t="s">
        <v>13</v>
      </c>
      <c r="C16" s="5" t="s">
        <v>14</v>
      </c>
      <c r="D16" s="6">
        <v>2500</v>
      </c>
      <c r="E16" s="6">
        <f t="shared" si="0"/>
        <v>7500</v>
      </c>
    </row>
    <row r="17" spans="1:5" ht="18.75" thickBot="1" x14ac:dyDescent="0.3">
      <c r="A17" s="8">
        <v>9</v>
      </c>
      <c r="B17" s="5" t="s">
        <v>15</v>
      </c>
      <c r="C17" s="5" t="s">
        <v>16</v>
      </c>
      <c r="D17" s="6">
        <v>2500</v>
      </c>
      <c r="E17" s="6">
        <f t="shared" si="0"/>
        <v>7500</v>
      </c>
    </row>
    <row r="18" spans="1:5" ht="18.75" thickBot="1" x14ac:dyDescent="0.3">
      <c r="A18" s="8">
        <v>10</v>
      </c>
      <c r="B18" s="5" t="s">
        <v>17</v>
      </c>
      <c r="C18" s="5" t="s">
        <v>16</v>
      </c>
      <c r="D18" s="6">
        <v>2500</v>
      </c>
      <c r="E18" s="6">
        <f t="shared" si="0"/>
        <v>7500</v>
      </c>
    </row>
    <row r="19" spans="1:5" ht="18.75" thickBot="1" x14ac:dyDescent="0.3">
      <c r="A19" s="8">
        <v>11</v>
      </c>
      <c r="B19" s="5" t="s">
        <v>18</v>
      </c>
      <c r="C19" s="5" t="s">
        <v>16</v>
      </c>
      <c r="D19" s="6">
        <v>2500</v>
      </c>
      <c r="E19" s="6">
        <f t="shared" si="0"/>
        <v>7500</v>
      </c>
    </row>
    <row r="20" spans="1:5" ht="18.75" thickBot="1" x14ac:dyDescent="0.3">
      <c r="A20" s="8">
        <v>12</v>
      </c>
      <c r="B20" s="5" t="s">
        <v>19</v>
      </c>
      <c r="C20" s="5" t="s">
        <v>16</v>
      </c>
      <c r="D20" s="6">
        <v>2500</v>
      </c>
      <c r="E20" s="6">
        <f t="shared" si="0"/>
        <v>7500</v>
      </c>
    </row>
    <row r="21" spans="1:5" ht="18.75" thickBot="1" x14ac:dyDescent="0.3">
      <c r="A21" s="8">
        <v>13</v>
      </c>
      <c r="B21" s="5" t="s">
        <v>20</v>
      </c>
      <c r="C21" s="5" t="s">
        <v>16</v>
      </c>
      <c r="D21" s="6">
        <v>2500</v>
      </c>
      <c r="E21" s="6">
        <f t="shared" si="0"/>
        <v>7500</v>
      </c>
    </row>
    <row r="22" spans="1:5" ht="18.75" thickBot="1" x14ac:dyDescent="0.3">
      <c r="A22" s="8">
        <v>14</v>
      </c>
      <c r="B22" s="5" t="s">
        <v>21</v>
      </c>
      <c r="C22" s="5" t="s">
        <v>16</v>
      </c>
      <c r="D22" s="6">
        <v>2500</v>
      </c>
      <c r="E22" s="6">
        <f t="shared" si="0"/>
        <v>7500</v>
      </c>
    </row>
    <row r="23" spans="1:5" ht="18.75" thickBot="1" x14ac:dyDescent="0.3">
      <c r="A23" s="8">
        <v>15</v>
      </c>
      <c r="B23" s="5" t="s">
        <v>22</v>
      </c>
      <c r="C23" s="5" t="s">
        <v>16</v>
      </c>
      <c r="D23" s="6">
        <v>2500</v>
      </c>
      <c r="E23" s="6">
        <f t="shared" si="0"/>
        <v>7500</v>
      </c>
    </row>
    <row r="24" spans="1:5" ht="18.75" thickBot="1" x14ac:dyDescent="0.3">
      <c r="A24" s="8">
        <v>16</v>
      </c>
      <c r="B24" s="5" t="s">
        <v>23</v>
      </c>
      <c r="C24" s="5" t="s">
        <v>24</v>
      </c>
      <c r="D24" s="6">
        <v>2500</v>
      </c>
      <c r="E24" s="6">
        <f t="shared" si="0"/>
        <v>7500</v>
      </c>
    </row>
    <row r="25" spans="1:5" ht="18.75" thickBot="1" x14ac:dyDescent="0.3">
      <c r="A25" s="8">
        <v>17</v>
      </c>
      <c r="B25" s="5" t="s">
        <v>25</v>
      </c>
      <c r="C25" s="5" t="s">
        <v>26</v>
      </c>
      <c r="D25" s="6">
        <v>2500</v>
      </c>
      <c r="E25" s="6">
        <f t="shared" si="0"/>
        <v>7500</v>
      </c>
    </row>
    <row r="26" spans="1:5" ht="18.75" thickBot="1" x14ac:dyDescent="0.3">
      <c r="A26" s="8">
        <v>18</v>
      </c>
      <c r="B26" s="5" t="s">
        <v>27</v>
      </c>
      <c r="C26" s="5" t="s">
        <v>26</v>
      </c>
      <c r="D26" s="21">
        <v>2500</v>
      </c>
      <c r="E26" s="6">
        <f t="shared" si="0"/>
        <v>7500</v>
      </c>
    </row>
    <row r="27" spans="1:5" ht="30.75" thickBot="1" x14ac:dyDescent="0.3">
      <c r="A27" s="8">
        <v>19</v>
      </c>
      <c r="B27" s="5" t="s">
        <v>28</v>
      </c>
      <c r="C27" s="14" t="s">
        <v>29</v>
      </c>
      <c r="D27" s="22">
        <v>2500</v>
      </c>
      <c r="E27" s="20">
        <f t="shared" si="0"/>
        <v>7500</v>
      </c>
    </row>
    <row r="28" spans="1:5" ht="54.75" thickBot="1" x14ac:dyDescent="0.3">
      <c r="A28" s="8">
        <v>20</v>
      </c>
      <c r="B28" s="5" t="s">
        <v>30</v>
      </c>
      <c r="C28" s="5" t="s">
        <v>31</v>
      </c>
      <c r="D28" s="10" t="s">
        <v>48</v>
      </c>
      <c r="E28" s="12"/>
    </row>
    <row r="29" spans="1:5" ht="18" x14ac:dyDescent="0.25">
      <c r="A29" s="8">
        <v>21</v>
      </c>
      <c r="B29" s="5" t="s">
        <v>32</v>
      </c>
      <c r="C29" s="5" t="s">
        <v>33</v>
      </c>
      <c r="D29" s="10">
        <v>3250</v>
      </c>
      <c r="E29" s="13">
        <f>(D29*3)</f>
        <v>9750</v>
      </c>
    </row>
    <row r="30" spans="1:5" ht="18.75" thickBot="1" x14ac:dyDescent="0.3">
      <c r="A30" s="8">
        <v>22</v>
      </c>
      <c r="B30" s="5" t="s">
        <v>34</v>
      </c>
      <c r="C30" s="5" t="s">
        <v>35</v>
      </c>
      <c r="D30" s="10">
        <v>3250</v>
      </c>
      <c r="E30" s="13">
        <f t="shared" ref="E30:E31" si="1">(D30*3)</f>
        <v>9750</v>
      </c>
    </row>
    <row r="31" spans="1:5" ht="30.75" thickBot="1" x14ac:dyDescent="0.3">
      <c r="A31" s="8">
        <v>23</v>
      </c>
      <c r="B31" s="5" t="s">
        <v>36</v>
      </c>
      <c r="C31" s="5" t="s">
        <v>37</v>
      </c>
      <c r="D31" s="17">
        <v>3250</v>
      </c>
      <c r="E31" s="13">
        <f t="shared" si="1"/>
        <v>9750</v>
      </c>
    </row>
    <row r="32" spans="1:5" ht="39" customHeight="1" thickBot="1" x14ac:dyDescent="0.3">
      <c r="A32" s="8">
        <v>24</v>
      </c>
      <c r="B32" s="5" t="s">
        <v>38</v>
      </c>
      <c r="C32" s="14" t="s">
        <v>39</v>
      </c>
      <c r="D32" s="30" t="s">
        <v>45</v>
      </c>
      <c r="E32" s="15"/>
    </row>
    <row r="33" spans="1:6" ht="39" customHeight="1" thickBot="1" x14ac:dyDescent="0.3">
      <c r="A33" s="8">
        <v>25</v>
      </c>
      <c r="B33" s="5" t="s">
        <v>40</v>
      </c>
      <c r="C33" s="14" t="s">
        <v>41</v>
      </c>
      <c r="D33" s="31"/>
      <c r="E33" s="15"/>
    </row>
    <row r="34" spans="1:6" ht="39" customHeight="1" thickBot="1" x14ac:dyDescent="0.3">
      <c r="A34" s="8">
        <v>26</v>
      </c>
      <c r="B34" s="5" t="s">
        <v>42</v>
      </c>
      <c r="C34" s="14" t="s">
        <v>43</v>
      </c>
      <c r="D34" s="32"/>
      <c r="E34" s="15"/>
    </row>
    <row r="35" spans="1:6" ht="18.75" thickBot="1" x14ac:dyDescent="0.3">
      <c r="A35" s="4"/>
      <c r="B35" s="28" t="s">
        <v>44</v>
      </c>
      <c r="C35" s="29"/>
      <c r="D35" s="19">
        <v>22</v>
      </c>
      <c r="E35" s="16">
        <f>SUM(E9:E31)</f>
        <v>171750</v>
      </c>
    </row>
    <row r="36" spans="1:6" ht="54.75" thickBot="1" x14ac:dyDescent="0.3">
      <c r="D36" s="11" t="s">
        <v>52</v>
      </c>
      <c r="E36" s="16" t="s">
        <v>53</v>
      </c>
      <c r="F36" s="18"/>
    </row>
    <row r="37" spans="1:6" ht="20.25" customHeight="1" x14ac:dyDescent="0.25"/>
    <row r="38" spans="1:6" ht="20.25" customHeight="1" x14ac:dyDescent="0.25"/>
    <row r="39" spans="1:6" x14ac:dyDescent="0.25">
      <c r="D39" s="26" t="s">
        <v>54</v>
      </c>
      <c r="E39" s="27"/>
    </row>
    <row r="40" spans="1:6" x14ac:dyDescent="0.25">
      <c r="D40" s="27"/>
      <c r="E40" s="27"/>
    </row>
  </sheetData>
  <mergeCells count="6">
    <mergeCell ref="D39:E40"/>
    <mergeCell ref="B35:C35"/>
    <mergeCell ref="D32:D34"/>
    <mergeCell ref="A1:E1"/>
    <mergeCell ref="A2:E2"/>
    <mergeCell ref="A6:E7"/>
  </mergeCells>
  <phoneticPr fontId="5" type="noConversion"/>
  <pageMargins left="0.7" right="0.7" top="0.75" bottom="0.7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0D1F0-A761-4865-8591-4E8C70BCB5DA}">
  <dimension ref="A1:E37"/>
  <sheetViews>
    <sheetView tabSelected="1" workbookViewId="0">
      <selection activeCell="G2" sqref="G2"/>
    </sheetView>
  </sheetViews>
  <sheetFormatPr defaultRowHeight="15" x14ac:dyDescent="0.25"/>
  <cols>
    <col min="1" max="1" width="7.7109375" customWidth="1"/>
    <col min="2" max="2" width="22.5703125" customWidth="1"/>
    <col min="3" max="3" width="20.140625" customWidth="1"/>
    <col min="4" max="4" width="37.140625" customWidth="1"/>
  </cols>
  <sheetData>
    <row r="1" spans="1:5" ht="21" x14ac:dyDescent="0.35">
      <c r="D1" s="41" t="s">
        <v>60</v>
      </c>
      <c r="E1" s="41"/>
    </row>
    <row r="2" spans="1:5" ht="18" x14ac:dyDescent="0.25">
      <c r="A2" s="42" t="s">
        <v>0</v>
      </c>
      <c r="B2" s="42"/>
      <c r="C2" s="42"/>
      <c r="D2" s="42"/>
      <c r="E2" s="42"/>
    </row>
    <row r="3" spans="1:5" ht="18" x14ac:dyDescent="0.25">
      <c r="A3" s="42" t="s">
        <v>46</v>
      </c>
      <c r="B3" s="42"/>
      <c r="C3" s="42"/>
      <c r="D3" s="42"/>
      <c r="E3" s="42"/>
    </row>
    <row r="4" spans="1:5" ht="30.75" customHeight="1" x14ac:dyDescent="0.25">
      <c r="A4" s="43" t="s">
        <v>61</v>
      </c>
      <c r="B4" s="43"/>
      <c r="C4" s="43"/>
      <c r="D4" s="43"/>
      <c r="E4" s="43"/>
    </row>
    <row r="5" spans="1:5" x14ac:dyDescent="0.25">
      <c r="A5" s="44" t="s">
        <v>56</v>
      </c>
      <c r="B5" s="44"/>
      <c r="C5" s="44"/>
      <c r="D5" s="44"/>
      <c r="E5" s="44"/>
    </row>
    <row r="6" spans="1:5" x14ac:dyDescent="0.25">
      <c r="A6" s="44"/>
      <c r="B6" s="44"/>
      <c r="C6" s="44"/>
      <c r="D6" s="44"/>
      <c r="E6" s="44"/>
    </row>
    <row r="7" spans="1:5" x14ac:dyDescent="0.25">
      <c r="A7" s="44"/>
      <c r="B7" s="44"/>
      <c r="C7" s="44"/>
      <c r="D7" s="44"/>
      <c r="E7" s="44"/>
    </row>
    <row r="8" spans="1:5" ht="27.75" customHeight="1" thickBot="1" x14ac:dyDescent="0.3">
      <c r="A8" s="24"/>
      <c r="B8" s="24"/>
      <c r="C8" s="24"/>
      <c r="D8" s="24"/>
      <c r="E8" s="24"/>
    </row>
    <row r="9" spans="1:5" ht="32.25" thickBot="1" x14ac:dyDescent="0.3">
      <c r="A9" s="3" t="s">
        <v>55</v>
      </c>
      <c r="B9" s="7" t="s">
        <v>2</v>
      </c>
      <c r="C9" s="23" t="s">
        <v>3</v>
      </c>
      <c r="D9" s="45" t="s">
        <v>57</v>
      </c>
      <c r="E9" s="46"/>
    </row>
    <row r="10" spans="1:5" ht="21.75" customHeight="1" thickBot="1" x14ac:dyDescent="0.3">
      <c r="A10" s="8">
        <v>1</v>
      </c>
      <c r="B10" s="5" t="s">
        <v>4</v>
      </c>
      <c r="C10" s="14" t="s">
        <v>5</v>
      </c>
      <c r="D10" s="35"/>
      <c r="E10" s="36"/>
    </row>
    <row r="11" spans="1:5" ht="21.75" customHeight="1" thickBot="1" x14ac:dyDescent="0.3">
      <c r="A11" s="8">
        <v>2</v>
      </c>
      <c r="B11" s="5" t="s">
        <v>6</v>
      </c>
      <c r="C11" s="14" t="s">
        <v>7</v>
      </c>
      <c r="D11" s="37"/>
      <c r="E11" s="38"/>
    </row>
    <row r="12" spans="1:5" ht="21.75" customHeight="1" thickBot="1" x14ac:dyDescent="0.3">
      <c r="A12" s="8">
        <v>3</v>
      </c>
      <c r="B12" s="5" t="s">
        <v>8</v>
      </c>
      <c r="C12" s="14" t="s">
        <v>7</v>
      </c>
      <c r="D12" s="37"/>
      <c r="E12" s="38"/>
    </row>
    <row r="13" spans="1:5" ht="21.75" customHeight="1" thickBot="1" x14ac:dyDescent="0.3">
      <c r="A13" s="8">
        <v>4</v>
      </c>
      <c r="B13" s="5" t="s">
        <v>47</v>
      </c>
      <c r="C13" s="14" t="s">
        <v>9</v>
      </c>
      <c r="D13" s="37"/>
      <c r="E13" s="38"/>
    </row>
    <row r="14" spans="1:5" ht="21.75" customHeight="1" thickBot="1" x14ac:dyDescent="0.3">
      <c r="A14" s="8">
        <v>5</v>
      </c>
      <c r="B14" s="5" t="s">
        <v>10</v>
      </c>
      <c r="C14" s="14" t="s">
        <v>9</v>
      </c>
      <c r="D14" s="37"/>
      <c r="E14" s="38"/>
    </row>
    <row r="15" spans="1:5" ht="21.75" customHeight="1" thickBot="1" x14ac:dyDescent="0.3">
      <c r="A15" s="8">
        <v>6</v>
      </c>
      <c r="B15" s="5" t="s">
        <v>11</v>
      </c>
      <c r="C15" s="14" t="s">
        <v>9</v>
      </c>
      <c r="D15" s="37"/>
      <c r="E15" s="38"/>
    </row>
    <row r="16" spans="1:5" ht="21.75" customHeight="1" thickBot="1" x14ac:dyDescent="0.3">
      <c r="A16" s="8">
        <v>7</v>
      </c>
      <c r="B16" s="5" t="s">
        <v>12</v>
      </c>
      <c r="C16" s="14" t="s">
        <v>9</v>
      </c>
      <c r="D16" s="37"/>
      <c r="E16" s="38"/>
    </row>
    <row r="17" spans="1:5" ht="21.75" customHeight="1" thickBot="1" x14ac:dyDescent="0.3">
      <c r="A17" s="8">
        <v>8</v>
      </c>
      <c r="B17" s="5" t="s">
        <v>13</v>
      </c>
      <c r="C17" s="14" t="s">
        <v>14</v>
      </c>
      <c r="D17" s="37"/>
      <c r="E17" s="38"/>
    </row>
    <row r="18" spans="1:5" ht="21.75" customHeight="1" thickBot="1" x14ac:dyDescent="0.3">
      <c r="A18" s="8">
        <v>9</v>
      </c>
      <c r="B18" s="5" t="s">
        <v>15</v>
      </c>
      <c r="C18" s="14" t="s">
        <v>16</v>
      </c>
      <c r="D18" s="37"/>
      <c r="E18" s="38"/>
    </row>
    <row r="19" spans="1:5" ht="21.75" customHeight="1" thickBot="1" x14ac:dyDescent="0.3">
      <c r="A19" s="8">
        <v>10</v>
      </c>
      <c r="B19" s="5" t="s">
        <v>17</v>
      </c>
      <c r="C19" s="14" t="s">
        <v>16</v>
      </c>
      <c r="D19" s="37"/>
      <c r="E19" s="38"/>
    </row>
    <row r="20" spans="1:5" ht="21.75" customHeight="1" thickBot="1" x14ac:dyDescent="0.3">
      <c r="A20" s="8">
        <v>11</v>
      </c>
      <c r="B20" s="5" t="s">
        <v>18</v>
      </c>
      <c r="C20" s="14" t="s">
        <v>16</v>
      </c>
      <c r="D20" s="37"/>
      <c r="E20" s="38"/>
    </row>
    <row r="21" spans="1:5" ht="21.75" customHeight="1" thickBot="1" x14ac:dyDescent="0.3">
      <c r="A21" s="8">
        <v>12</v>
      </c>
      <c r="B21" s="5" t="s">
        <v>19</v>
      </c>
      <c r="C21" s="14" t="s">
        <v>16</v>
      </c>
      <c r="D21" s="37"/>
      <c r="E21" s="38"/>
    </row>
    <row r="22" spans="1:5" ht="21.75" customHeight="1" thickBot="1" x14ac:dyDescent="0.3">
      <c r="A22" s="8">
        <v>13</v>
      </c>
      <c r="B22" s="5" t="s">
        <v>20</v>
      </c>
      <c r="C22" s="14" t="s">
        <v>16</v>
      </c>
      <c r="D22" s="37"/>
      <c r="E22" s="38"/>
    </row>
    <row r="23" spans="1:5" ht="21.75" customHeight="1" thickBot="1" x14ac:dyDescent="0.3">
      <c r="A23" s="8">
        <v>14</v>
      </c>
      <c r="B23" s="5" t="s">
        <v>21</v>
      </c>
      <c r="C23" s="14" t="s">
        <v>16</v>
      </c>
      <c r="D23" s="37"/>
      <c r="E23" s="38"/>
    </row>
    <row r="24" spans="1:5" ht="21.75" customHeight="1" thickBot="1" x14ac:dyDescent="0.3">
      <c r="A24" s="8">
        <v>15</v>
      </c>
      <c r="B24" s="5" t="s">
        <v>22</v>
      </c>
      <c r="C24" s="14" t="s">
        <v>16</v>
      </c>
      <c r="D24" s="37"/>
      <c r="E24" s="38"/>
    </row>
    <row r="25" spans="1:5" ht="21.75" customHeight="1" thickBot="1" x14ac:dyDescent="0.3">
      <c r="A25" s="8">
        <v>16</v>
      </c>
      <c r="B25" s="5" t="s">
        <v>23</v>
      </c>
      <c r="C25" s="14" t="s">
        <v>24</v>
      </c>
      <c r="D25" s="37"/>
      <c r="E25" s="38"/>
    </row>
    <row r="26" spans="1:5" ht="21.75" customHeight="1" thickBot="1" x14ac:dyDescent="0.3">
      <c r="A26" s="8">
        <v>17</v>
      </c>
      <c r="B26" s="5" t="s">
        <v>25</v>
      </c>
      <c r="C26" s="14" t="s">
        <v>26</v>
      </c>
      <c r="D26" s="37"/>
      <c r="E26" s="38"/>
    </row>
    <row r="27" spans="1:5" ht="21.75" customHeight="1" thickBot="1" x14ac:dyDescent="0.3">
      <c r="A27" s="8">
        <v>18</v>
      </c>
      <c r="B27" s="5" t="s">
        <v>27</v>
      </c>
      <c r="C27" s="14" t="s">
        <v>26</v>
      </c>
      <c r="D27" s="37"/>
      <c r="E27" s="38"/>
    </row>
    <row r="28" spans="1:5" ht="30.75" thickBot="1" x14ac:dyDescent="0.3">
      <c r="A28" s="8">
        <v>19</v>
      </c>
      <c r="B28" s="5" t="s">
        <v>28</v>
      </c>
      <c r="C28" s="14" t="s">
        <v>29</v>
      </c>
      <c r="D28" s="37"/>
      <c r="E28" s="38"/>
    </row>
    <row r="29" spans="1:5" ht="15.75" thickBot="1" x14ac:dyDescent="0.3">
      <c r="A29" s="8">
        <v>20</v>
      </c>
      <c r="B29" s="5" t="s">
        <v>30</v>
      </c>
      <c r="C29" s="14" t="s">
        <v>31</v>
      </c>
      <c r="D29" s="37"/>
      <c r="E29" s="38"/>
    </row>
    <row r="30" spans="1:5" ht="27.75" customHeight="1" thickBot="1" x14ac:dyDescent="0.3">
      <c r="A30" s="8">
        <v>21</v>
      </c>
      <c r="B30" s="5" t="s">
        <v>32</v>
      </c>
      <c r="C30" s="14" t="s">
        <v>33</v>
      </c>
      <c r="D30" s="37"/>
      <c r="E30" s="38"/>
    </row>
    <row r="31" spans="1:5" ht="27.75" customHeight="1" thickBot="1" x14ac:dyDescent="0.3">
      <c r="A31" s="8">
        <v>22</v>
      </c>
      <c r="B31" s="5" t="s">
        <v>34</v>
      </c>
      <c r="C31" s="14" t="s">
        <v>35</v>
      </c>
      <c r="D31" s="37"/>
      <c r="E31" s="38"/>
    </row>
    <row r="32" spans="1:5" ht="30.75" thickBot="1" x14ac:dyDescent="0.3">
      <c r="A32" s="8">
        <v>23</v>
      </c>
      <c r="B32" s="5" t="s">
        <v>36</v>
      </c>
      <c r="C32" s="14" t="s">
        <v>37</v>
      </c>
      <c r="D32" s="39"/>
      <c r="E32" s="40"/>
    </row>
    <row r="33" spans="1:5" ht="24" customHeight="1" x14ac:dyDescent="0.25"/>
    <row r="34" spans="1:5" ht="24" customHeight="1" x14ac:dyDescent="0.25">
      <c r="A34" s="25" t="s">
        <v>58</v>
      </c>
      <c r="B34" s="25"/>
      <c r="C34" s="25"/>
      <c r="D34" s="25"/>
    </row>
    <row r="35" spans="1:5" ht="24" customHeight="1" x14ac:dyDescent="0.25">
      <c r="A35" s="25"/>
      <c r="B35" s="25"/>
      <c r="C35" s="25"/>
      <c r="D35" s="25"/>
    </row>
    <row r="36" spans="1:5" ht="15" customHeight="1" x14ac:dyDescent="0.25">
      <c r="D36" s="26" t="s">
        <v>59</v>
      </c>
      <c r="E36" s="26"/>
    </row>
    <row r="37" spans="1:5" ht="15" customHeight="1" x14ac:dyDescent="0.25">
      <c r="D37" s="26"/>
      <c r="E37" s="26"/>
    </row>
  </sheetData>
  <mergeCells count="8">
    <mergeCell ref="D10:E32"/>
    <mergeCell ref="D36:E37"/>
    <mergeCell ref="D1:E1"/>
    <mergeCell ref="A2:E2"/>
    <mergeCell ref="A3:E3"/>
    <mergeCell ref="A4:E4"/>
    <mergeCell ref="A5:E7"/>
    <mergeCell ref="D9:E9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Medical</dc:creator>
  <cp:lastModifiedBy>Bio Medical</cp:lastModifiedBy>
  <cp:lastPrinted>2026-01-12T11:01:50Z</cp:lastPrinted>
  <dcterms:created xsi:type="dcterms:W3CDTF">2015-06-05T18:17:20Z</dcterms:created>
  <dcterms:modified xsi:type="dcterms:W3CDTF">2026-01-16T04:57:12Z</dcterms:modified>
</cp:coreProperties>
</file>